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>
    <definedName name="_xlnm.Print_Area" localSheetId="0">'Quote'!$A$1:$H$35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 mmm yyyy"/>
    <numFmt numFmtId="165" formatCode="-#,##0.00;#,##0.00;0.00"/>
  </numFmts>
  <fonts count="14">
    <font>
      <name val="Calibri"/>
      <family val="2"/>
      <color theme="1"/>
      <sz val="11"/>
      <scheme val="minor"/>
    </font>
    <font>
      <name val="Arial"/>
      <b val="1"/>
      <color rgb="00101C33"/>
      <sz val="15"/>
    </font>
    <font>
      <name val="Arial"/>
      <color rgb="00101C33"/>
      <sz val="9.5"/>
    </font>
    <font>
      <name val="Arial"/>
      <b val="1"/>
      <color rgb="00101C33"/>
      <sz val="22"/>
    </font>
    <font>
      <name val="Arial"/>
      <color rgb="005B6577"/>
      <sz val="9"/>
    </font>
    <font>
      <name val="Arial"/>
      <b val="1"/>
      <color rgb="00101C33"/>
      <sz val="10"/>
    </font>
    <font>
      <name val="Arial"/>
      <b val="1"/>
      <color rgb="005B6577"/>
      <sz val="8"/>
    </font>
    <font>
      <name val="Arial"/>
      <b val="1"/>
      <color rgb="00101C33"/>
      <sz val="11"/>
    </font>
    <font>
      <name val="Arial"/>
      <b val="1"/>
      <color rgb="00FFFFFF"/>
      <sz val="9"/>
    </font>
    <font>
      <name val="Arial"/>
      <color rgb="00101C33"/>
      <sz val="10"/>
    </font>
    <font>
      <name val="Arial"/>
      <b val="1"/>
      <color rgb="00FFFFFF"/>
      <sz val="11"/>
    </font>
    <font>
      <name val="Arial"/>
      <color rgb="005B6577"/>
    </font>
    <font>
      <name val="Arial"/>
      <color rgb="005B6577"/>
      <sz val="8.5"/>
    </font>
    <font>
      <name val="Arial"/>
      <color rgb="005B6577"/>
      <sz val="7.5"/>
    </font>
  </fonts>
  <fills count="4">
    <fill>
      <patternFill/>
    </fill>
    <fill>
      <patternFill patternType="gray125"/>
    </fill>
    <fill>
      <patternFill patternType="solid">
        <fgColor rgb="00101C33"/>
      </patternFill>
    </fill>
    <fill>
      <patternFill patternType="solid">
        <fgColor rgb="00F5F7FA"/>
      </patternFill>
    </fill>
  </fills>
  <borders count="3">
    <border>
      <left/>
      <right/>
      <top/>
      <bottom/>
      <diagonal/>
    </border>
    <border>
      <bottom style="medium">
        <color rgb="007A1F2B"/>
      </bottom>
    </border>
    <border>
      <bottom style="thin">
        <color rgb="00CDD3D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right" vertical="center"/>
    </xf>
    <xf numFmtId="0" fontId="4" fillId="0" borderId="2" pivotButton="0" quotePrefix="0" xfId="0"/>
    <xf numFmtId="0" fontId="9" fillId="0" borderId="2" pivotButton="0" quotePrefix="0" xfId="0"/>
    <xf numFmtId="0" fontId="9" fillId="0" borderId="2" applyAlignment="1" pivotButton="0" quotePrefix="0" xfId="0">
      <alignment horizontal="right"/>
    </xf>
    <xf numFmtId="4" fontId="9" fillId="0" borderId="2" applyAlignment="1" pivotButton="0" quotePrefix="0" xfId="0">
      <alignment horizontal="right"/>
    </xf>
    <xf numFmtId="4" fontId="5" fillId="0" borderId="2" applyAlignment="1" pivotButton="0" quotePrefix="0" xfId="0">
      <alignment horizontal="right"/>
    </xf>
    <xf numFmtId="0" fontId="4" fillId="3" borderId="2" pivotButton="0" quotePrefix="0" xfId="0"/>
    <xf numFmtId="0" fontId="9" fillId="3" borderId="2" pivotButton="0" quotePrefix="0" xfId="0"/>
    <xf numFmtId="0" fontId="9" fillId="3" borderId="2" applyAlignment="1" pivotButton="0" quotePrefix="0" xfId="0">
      <alignment horizontal="right"/>
    </xf>
    <xf numFmtId="4" fontId="9" fillId="3" borderId="2" applyAlignment="1" pivotButton="0" quotePrefix="0" xfId="0">
      <alignment horizontal="right"/>
    </xf>
    <xf numFmtId="4" fontId="5" fillId="3" borderId="2" applyAlignment="1" pivotButton="0" quotePrefix="0" xfId="0">
      <alignment horizontal="right"/>
    </xf>
    <xf numFmtId="0" fontId="9" fillId="0" borderId="0" applyAlignment="1" pivotButton="0" quotePrefix="0" xfId="0">
      <alignment horizontal="left"/>
    </xf>
    <xf numFmtId="4" fontId="9" fillId="0" borderId="0" applyAlignment="1" pivotButton="0" quotePrefix="0" xfId="0">
      <alignment horizontal="right"/>
    </xf>
    <xf numFmtId="165" fontId="9" fillId="0" borderId="0" applyAlignment="1" pivotButton="0" quotePrefix="0" xfId="0">
      <alignment horizontal="right"/>
    </xf>
    <xf numFmtId="0" fontId="10" fillId="2" borderId="0" applyAlignment="1" pivotButton="0" quotePrefix="0" xfId="0">
      <alignment horizontal="left"/>
    </xf>
    <xf numFmtId="0" fontId="0" fillId="2" borderId="0" pivotButton="0" quotePrefix="0" xfId="0"/>
    <xf numFmtId="4" fontId="10" fillId="2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8" customWidth="1" min="3" max="3"/>
    <col width="13" customWidth="1" min="4" max="4"/>
    <col width="9" customWidth="1" min="5" max="5"/>
    <col width="8" customWidth="1" min="6" max="6"/>
    <col width="14" customWidth="1" min="7" max="7"/>
    <col width="12" customWidth="1" min="8" max="8"/>
  </cols>
  <sheetData>
    <row r="1">
      <c r="A1" s="1" t="inlineStr">
        <is>
          <t>Your Business Name</t>
        </is>
      </c>
      <c r="E1" s="2" t="inlineStr">
        <is>
          <t>QUOTE</t>
        </is>
      </c>
    </row>
    <row r="2">
      <c r="A2" s="3" t="inlineStr">
        <is>
          <t>Street address, city, postcode, country</t>
        </is>
      </c>
      <c r="F2" s="4" t="inlineStr">
        <is>
          <t>Quote no.</t>
        </is>
      </c>
      <c r="G2" s="5" t="inlineStr">
        <is>
          <t>QT-0001</t>
        </is>
      </c>
    </row>
    <row r="3">
      <c r="A3" s="3" t="inlineStr">
        <is>
          <t>email@yourbusiness.com · +00 000 000 000</t>
        </is>
      </c>
      <c r="F3" s="4" t="inlineStr">
        <is>
          <t>Date</t>
        </is>
      </c>
      <c r="G3" s="6">
        <f>TODAY()</f>
        <v/>
      </c>
    </row>
    <row r="4">
      <c r="A4" s="3" t="inlineStr">
        <is>
          <t>Tax no.:</t>
        </is>
      </c>
      <c r="F4" s="4" t="inlineStr">
        <is>
          <t>Valid until</t>
        </is>
      </c>
      <c r="G4" s="6">
        <f>G3+30</f>
        <v/>
      </c>
    </row>
    <row r="5">
      <c r="F5" s="4" t="inlineStr">
        <is>
          <t>Currency</t>
        </is>
      </c>
      <c r="G5" s="5" t="inlineStr">
        <is>
          <t>USD</t>
        </is>
      </c>
    </row>
    <row r="6">
      <c r="A6" s="7" t="n"/>
      <c r="B6" s="7" t="n"/>
      <c r="C6" s="7" t="n"/>
      <c r="D6" s="7" t="n"/>
      <c r="E6" s="7" t="n"/>
      <c r="F6" s="7" t="n"/>
      <c r="G6" s="7" t="n"/>
      <c r="H6" s="7" t="n"/>
    </row>
    <row r="8">
      <c r="A8" s="8" t="inlineStr">
        <is>
          <t>QUOTE FOR</t>
        </is>
      </c>
    </row>
    <row r="9">
      <c r="A9" s="9" t="inlineStr">
        <is>
          <t>Client name / company</t>
        </is>
      </c>
    </row>
    <row r="10">
      <c r="A10" s="3" t="inlineStr">
        <is>
          <t>Address, email, phone</t>
        </is>
      </c>
    </row>
    <row r="12" ht="20" customHeight="1">
      <c r="A12" s="10" t="inlineStr">
        <is>
          <t>#</t>
        </is>
      </c>
      <c r="B12" s="10" t="inlineStr">
        <is>
          <t>Description</t>
        </is>
      </c>
      <c r="C12" s="11" t="inlineStr">
        <is>
          <t>Qty</t>
        </is>
      </c>
      <c r="D12" s="11" t="inlineStr">
        <is>
          <t>Unit price</t>
        </is>
      </c>
      <c r="E12" s="11" t="inlineStr">
        <is>
          <t>Disc. %</t>
        </is>
      </c>
      <c r="F12" s="11" t="inlineStr">
        <is>
          <t>Tax %</t>
        </is>
      </c>
      <c r="G12" s="11" t="inlineStr">
        <is>
          <t>Amount</t>
        </is>
      </c>
      <c r="H12" s="11" t="inlineStr">
        <is>
          <t>Tax</t>
        </is>
      </c>
    </row>
    <row r="13">
      <c r="A13" s="12" t="n">
        <v>1</v>
      </c>
      <c r="B13" s="13" t="inlineStr">
        <is>
          <t>Example: website redesign</t>
        </is>
      </c>
      <c r="C13" s="14" t="n">
        <v>1</v>
      </c>
      <c r="D13" s="15" t="n">
        <v>2400</v>
      </c>
      <c r="E13" s="14" t="n">
        <v>5</v>
      </c>
      <c r="F13" s="14" t="n">
        <v>10</v>
      </c>
      <c r="G13" s="16">
        <f>ROUND(C13*D13*(1-E13/100),2)</f>
        <v/>
      </c>
      <c r="H13" s="15">
        <f>ROUND(G13*F13/100,2)</f>
        <v/>
      </c>
    </row>
    <row r="14">
      <c r="A14" s="17" t="n">
        <v>2</v>
      </c>
      <c r="B14" s="18" t="inlineStr">
        <is>
          <t>Example: copywriting (pages)</t>
        </is>
      </c>
      <c r="C14" s="19" t="n">
        <v>8</v>
      </c>
      <c r="D14" s="20" t="n">
        <v>75</v>
      </c>
      <c r="E14" s="19" t="n">
        <v>0</v>
      </c>
      <c r="F14" s="19" t="n">
        <v>10</v>
      </c>
      <c r="G14" s="21">
        <f>ROUND(C14*D14*(1-E14/100),2)</f>
        <v/>
      </c>
      <c r="H14" s="20">
        <f>ROUND(G14*F14/100,2)</f>
        <v/>
      </c>
    </row>
    <row r="15">
      <c r="A15" s="12" t="n">
        <v>3</v>
      </c>
      <c r="B15" s="13" t="n"/>
      <c r="C15" s="14" t="n"/>
      <c r="D15" s="15" t="n"/>
      <c r="E15" s="14" t="n"/>
      <c r="F15" s="14" t="n"/>
      <c r="G15" s="16">
        <f>ROUND(C15*D15*(1-E15/100),2)</f>
        <v/>
      </c>
      <c r="H15" s="15">
        <f>ROUND(G15*F15/100,2)</f>
        <v/>
      </c>
    </row>
    <row r="16">
      <c r="A16" s="17" t="n">
        <v>4</v>
      </c>
      <c r="B16" s="18" t="n"/>
      <c r="C16" s="19" t="n"/>
      <c r="D16" s="20" t="n"/>
      <c r="E16" s="19" t="n"/>
      <c r="F16" s="19" t="n"/>
      <c r="G16" s="21">
        <f>ROUND(C16*D16*(1-E16/100),2)</f>
        <v/>
      </c>
      <c r="H16" s="20">
        <f>ROUND(G16*F16/100,2)</f>
        <v/>
      </c>
    </row>
    <row r="17">
      <c r="A17" s="12" t="n">
        <v>5</v>
      </c>
      <c r="B17" s="13" t="n"/>
      <c r="C17" s="14" t="n"/>
      <c r="D17" s="15" t="n"/>
      <c r="E17" s="14" t="n"/>
      <c r="F17" s="14" t="n"/>
      <c r="G17" s="16">
        <f>ROUND(C17*D17*(1-E17/100),2)</f>
        <v/>
      </c>
      <c r="H17" s="15">
        <f>ROUND(G17*F17/100,2)</f>
        <v/>
      </c>
    </row>
    <row r="18">
      <c r="A18" s="17" t="n">
        <v>6</v>
      </c>
      <c r="B18" s="18" t="n"/>
      <c r="C18" s="19" t="n"/>
      <c r="D18" s="20" t="n"/>
      <c r="E18" s="19" t="n"/>
      <c r="F18" s="19" t="n"/>
      <c r="G18" s="21">
        <f>ROUND(C18*D18*(1-E18/100),2)</f>
        <v/>
      </c>
      <c r="H18" s="20">
        <f>ROUND(G18*F18/100,2)</f>
        <v/>
      </c>
    </row>
    <row r="19">
      <c r="A19" s="12" t="n">
        <v>7</v>
      </c>
      <c r="B19" s="13" t="n"/>
      <c r="C19" s="14" t="n"/>
      <c r="D19" s="15" t="n"/>
      <c r="E19" s="14" t="n"/>
      <c r="F19" s="14" t="n"/>
      <c r="G19" s="16">
        <f>ROUND(C19*D19*(1-E19/100),2)</f>
        <v/>
      </c>
      <c r="H19" s="15">
        <f>ROUND(G19*F19/100,2)</f>
        <v/>
      </c>
    </row>
    <row r="20">
      <c r="A20" s="17" t="n">
        <v>8</v>
      </c>
      <c r="B20" s="18" t="n"/>
      <c r="C20" s="19" t="n"/>
      <c r="D20" s="20" t="n"/>
      <c r="E20" s="19" t="n"/>
      <c r="F20" s="19" t="n"/>
      <c r="G20" s="21">
        <f>ROUND(C20*D20*(1-E20/100),2)</f>
        <v/>
      </c>
      <c r="H20" s="20">
        <f>ROUND(G20*F20/100,2)</f>
        <v/>
      </c>
    </row>
    <row r="21">
      <c r="A21" s="12" t="n">
        <v>9</v>
      </c>
      <c r="B21" s="13" t="n"/>
      <c r="C21" s="14" t="n"/>
      <c r="D21" s="15" t="n"/>
      <c r="E21" s="14" t="n"/>
      <c r="F21" s="14" t="n"/>
      <c r="G21" s="16">
        <f>ROUND(C21*D21*(1-E21/100),2)</f>
        <v/>
      </c>
      <c r="H21" s="15">
        <f>ROUND(G21*F21/100,2)</f>
        <v/>
      </c>
    </row>
    <row r="22">
      <c r="A22" s="17" t="n">
        <v>10</v>
      </c>
      <c r="B22" s="18" t="n"/>
      <c r="C22" s="19" t="n"/>
      <c r="D22" s="20" t="n"/>
      <c r="E22" s="19" t="n"/>
      <c r="F22" s="19" t="n"/>
      <c r="G22" s="21">
        <f>ROUND(C22*D22*(1-E22/100),2)</f>
        <v/>
      </c>
      <c r="H22" s="20">
        <f>ROUND(G22*F22/100,2)</f>
        <v/>
      </c>
    </row>
    <row r="24">
      <c r="A24" s="8" t="inlineStr">
        <is>
          <t>NOTES</t>
        </is>
      </c>
      <c r="E24" s="22" t="inlineStr">
        <is>
          <t>Subtotal</t>
        </is>
      </c>
      <c r="G24" s="23">
        <f>ROUND(SUMPRODUCT(C13:C22,D13:D22),2)</f>
        <v/>
      </c>
    </row>
    <row r="25">
      <c r="A25" s="3" t="inlineStr">
        <is>
          <t>What is included, delivery time, assumptions.</t>
        </is>
      </c>
      <c r="E25" s="22" t="inlineStr">
        <is>
          <t>Discount</t>
        </is>
      </c>
      <c r="G25" s="24">
        <f>G24-SUM(G13:G22)</f>
        <v/>
      </c>
    </row>
    <row r="26">
      <c r="E26" s="22" t="inlineStr">
        <is>
          <t>Amount before tax</t>
        </is>
      </c>
      <c r="G26" s="23">
        <f>SUM(G13:G22)</f>
        <v/>
      </c>
    </row>
    <row r="27">
      <c r="A27" s="8" t="inlineStr">
        <is>
          <t>TERMS</t>
        </is>
      </c>
      <c r="E27" s="22" t="inlineStr">
        <is>
          <t>Tax</t>
        </is>
      </c>
      <c r="G27" s="23">
        <f>SUM(H13:H22)</f>
        <v/>
      </c>
    </row>
    <row r="28">
      <c r="A28" s="3" t="inlineStr">
        <is>
          <t>Prices valid until the date above. 50% advance on acceptance, balance on delivery.</t>
        </is>
      </c>
      <c r="E28" s="25" t="inlineStr">
        <is>
          <t>TOTAL</t>
        </is>
      </c>
      <c r="F28" s="26" t="n"/>
      <c r="G28" s="27">
        <f>G26+G27</f>
        <v/>
      </c>
    </row>
    <row r="32">
      <c r="B32" s="28" t="inlineStr">
        <is>
          <t>______________________________</t>
        </is>
      </c>
      <c r="E32" s="28" t="inlineStr">
        <is>
          <t>______________________________</t>
        </is>
      </c>
    </row>
    <row r="33">
      <c r="B33" s="29" t="inlineStr">
        <is>
          <t>Accepted by the client (name, signature, date)</t>
        </is>
      </c>
      <c r="E33" s="29" t="inlineStr">
        <is>
          <t>For Your Business Name (authorised signatory)</t>
        </is>
      </c>
    </row>
    <row r="35">
      <c r="A35" s="30" t="inlineStr">
        <is>
          <t>Free quote template from aistaffo.com · make it online at aistaffo.com/tools/quote-maker/</t>
        </is>
      </c>
    </row>
  </sheetData>
  <mergeCells count="12">
    <mergeCell ref="G4:H4"/>
    <mergeCell ref="G2:H2"/>
    <mergeCell ref="E24:F24"/>
    <mergeCell ref="E25:F25"/>
    <mergeCell ref="G5:H5"/>
    <mergeCell ref="E27:F27"/>
    <mergeCell ref="E28:F28"/>
    <mergeCell ref="E1:H1"/>
    <mergeCell ref="E33:H33"/>
    <mergeCell ref="E26:F26"/>
    <mergeCell ref="E32:H32"/>
    <mergeCell ref="G3:H3"/>
  </mergeCells>
  <pageMargins left="0.5" right="0.5" top="0.5" bottom="0.6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aistaffo.com</dc:creator>
  <dc:title xmlns:dc="http://purl.org/dc/elements/1.1/">Quote template</dc:title>
  <dcterms:created xmlns:dcterms="http://purl.org/dc/terms/" xmlns:xsi="http://www.w3.org/2001/XMLSchema-instance" xsi:type="dcterms:W3CDTF">2026-10-21T08:22:27Z</dcterms:created>
  <dcterms:modified xmlns:dcterms="http://purl.org/dc/terms/" xmlns:xsi="http://www.w3.org/2001/XMLSchema-instance" xsi:type="dcterms:W3CDTF">2026-10-21T08:22:27Z</dcterms:modified>
</cp:coreProperties>
</file>